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Default Extension="jpeg" ContentType="image/jpeg"/>
  <Default Extension="png" ContentType="image/png"/>
  <Default Extension="tiff" ContentType="image/tiff"/>
  <Default Extension="gif" ContentType="image/gif"/>
  <Default Extension="wmf" ContentType="image/x-wmf"/>
  <Default Extension="emf" ContentType="image/x-emf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Sweff Parish Council\"/>
    </mc:Choice>
  </mc:AlternateContent>
  <xr:revisionPtr revIDLastSave="0" documentId="13_ncr:1_{44406C7D-E4F2-4F94-B24F-0083B73339A8}" xr6:coauthVersionLast="47" xr6:coauthVersionMax="47" xr10:uidLastSave="{00000000-0000-0000-0000-000000000000}"/>
  <bookViews>
    <workbookView activeTab="0" windowHeight="12576" windowWidth="23256" xWindow="-108" xr2:uid="{8AC3E895-0C5D-4462-88D8-F005F05EC304}" yWindow="-108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<sst xmlns="http://schemas.openxmlformats.org/spreadsheetml/2006/main" count="169" uniqueCount="63">
  <si>
    <t>Description of Asset</t>
  </si>
  <si>
    <t>Location</t>
  </si>
  <si>
    <t>Additions</t>
  </si>
  <si>
    <t>Disposals</t>
  </si>
  <si>
    <t>Value £ (for insurance) 2021/22</t>
  </si>
  <si>
    <t>Notes</t>
  </si>
  <si>
    <t>Insured</t>
  </si>
  <si>
    <t>Proxy cost based on purchase in 2005</t>
  </si>
  <si>
    <t>Proxy cost based on purchase in 2012</t>
  </si>
  <si>
    <t>Proxy cost based on purchase in 2016</t>
  </si>
  <si>
    <t>Proxy cost based on purchase in 2014</t>
  </si>
  <si>
    <t>Proxy cost based on purchase in 2020</t>
  </si>
  <si>
    <t>Grit bins</t>
  </si>
  <si>
    <t>Total insured</t>
  </si>
  <si>
    <t>Uninsured</t>
  </si>
  <si>
    <t>Total uninsured</t>
  </si>
  <si>
    <t>Total Assets</t>
  </si>
  <si>
    <t>Jubilee Field</t>
  </si>
  <si>
    <t>Glemham Road</t>
  </si>
  <si>
    <t xml:space="preserve">Proxy cost based on land gifted in 2010 </t>
  </si>
  <si>
    <t>Hide 'n' seek trail</t>
  </si>
  <si>
    <t>Holden's Lane</t>
  </si>
  <si>
    <t>Two seat swings with matting</t>
  </si>
  <si>
    <t>Proxy cost based on purchase 2011</t>
  </si>
  <si>
    <t>Basket swing with matting</t>
  </si>
  <si>
    <t>Oak tree</t>
  </si>
  <si>
    <t>Dog bins</t>
  </si>
  <si>
    <t>Proxy cost based on purchases in 2014</t>
  </si>
  <si>
    <t>Pull and Press bars</t>
  </si>
  <si>
    <t>Step up ladder</t>
  </si>
  <si>
    <t>Parallel dip bars</t>
  </si>
  <si>
    <t>Grassguard tiles (x18)</t>
  </si>
  <si>
    <t>Goal posts (x2)</t>
  </si>
  <si>
    <t>Jubilee Field goal posts</t>
  </si>
  <si>
    <t>Proxy cosr based on purchase in 2016</t>
  </si>
  <si>
    <t>Dog bin</t>
  </si>
  <si>
    <t>Custodian locked garage</t>
  </si>
  <si>
    <t>Lawnmower (13AD79GG690)</t>
  </si>
  <si>
    <t>Tondu Strimmer (201507060178)</t>
  </si>
  <si>
    <t>Proxy cost based on purchase in 2015</t>
  </si>
  <si>
    <t>WW1 plaque</t>
  </si>
  <si>
    <t>??</t>
  </si>
  <si>
    <t>Proxy cost based on purchase in 2017</t>
  </si>
  <si>
    <t>Noticeboard</t>
  </si>
  <si>
    <t>Sign and Millstone</t>
  </si>
  <si>
    <t>The Street</t>
  </si>
  <si>
    <t>Proxy cost based on ourchase in 2012</t>
  </si>
  <si>
    <t>Proxy cost based on ourchase in 2020</t>
  </si>
  <si>
    <t>Throughout village</t>
  </si>
  <si>
    <t>Proxy cost based on ourchase in 2018</t>
  </si>
  <si>
    <t>Office equip - laptop.printer/software</t>
  </si>
  <si>
    <t>Chairman' home</t>
  </si>
  <si>
    <t>Proxy cost based on purchases in 2016</t>
  </si>
  <si>
    <t>Sweffling Hut</t>
  </si>
  <si>
    <t xml:space="preserve">Proxy cost £ at 31/3/2021 </t>
  </si>
  <si>
    <t>Proxy cost £ at 31/3/2022</t>
  </si>
  <si>
    <t>Disposed 2021</t>
  </si>
  <si>
    <t>Jubilee Field goal post 2</t>
  </si>
  <si>
    <t>Proxy cost based on purchase in 2022</t>
  </si>
  <si>
    <t>Jubilee Field Workout Bundle and matting</t>
  </si>
  <si>
    <t>Round kidney seat picnic table</t>
  </si>
  <si>
    <t>SWEFLING PARISH COUNCIL - Fixed Asset Register 2022/23</t>
  </si>
  <si>
    <t>SWEFLING PARISH COUNCIL - Fixed Asset Register 2021/22</t>
  </si>
</sst>
</file>

<file path=xl/styles.xml><?xml version="1.0" encoding="utf-8"?>
<styleSheet xmlns="http://schemas.openxmlformats.org/spreadsheetml/2006/main" xmlns:a="http://schemas.openxmlformats.org/drawingml/2006/main" xmlns:mc="http://schemas.openxmlformats.org/markup-compatibility/2006" xmlns:x14ac="http://schemas.microsoft.com/office/spreadsheetml/2009/9/ac" xmlns:x16r2="http://schemas.microsoft.com/office/spreadsheetml/2015/02/main" xmlns:xdr="http://schemas.openxmlformats.org/drawingml/2006/spreadsheetDrawing" xmlns:xr="http://schemas.microsoft.com/office/spreadsheetml/2014/revision" mc:Ignorable="x14ac x16r2 xr">
  <numFmts count="8">
    <numFmt numFmtId="5" formatCode="&quot;$&quot;#,##0_);(&quot;$&quot;#,##0)"/>
    <numFmt numFmtId="6" formatCode="&quot;$&quot;#,##0_);[Red](&quot;$&quot;#,##0)"/>
    <numFmt numFmtId="7" formatCode="&quot;$&quot;#,##0.00_);(&quot;$&quot;#,##0.00)"/>
    <numFmt numFmtId="8" formatCode="&quot;$&quot;#,##0.00_);[Red](&quot;$&quot;#,##0.00)"/>
    <numFmt numFmtId="41" formatCode="_(* #,##0_);_(* (#,##0);_(* &quot;-&quot;_);_(@_)"/>
    <numFmt numFmtId="42" formatCode="_(&quot;$&quot;* #,##0_);_(&quot;$&quot;* (#,##0);_(&quot;$&quot;* &quot;-&quot;_);_(@_)"/>
    <numFmt numFmtId="43" formatCode="_(* #,##0.00_);_(* (#,##0.00);_(* &quot;-&quot;??_);_(@_)"/>
    <numFmt numFmtId="44" formatCode="_(&quot;$&quot;* #,##0.00_);_(&quot;$&quot;* (#,##0.00);_(&quot;$&quot;* &quot;-&quot;??_);_(@_)"/>
  </numFmts>
  <fonts count="4">
    <font>
      <name val="Calibri"/>
      <family val="2"/>
      <color rgb="FF000000"/>
      <sz val="11"/>
      <scheme val="minor"/>
    </font>
    <font>
      <name val="Arial"/>
      <family val="2"/>
      <b/>
      <color rgb="FF000000"/>
      <sz val="12"/>
    </font>
    <font>
      <name val="Arial"/>
      <family val="2"/>
      <b/>
      <color rgb="FF000000"/>
      <sz val="8"/>
    </font>
    <font>
      <name val="Arial"/>
      <family val="2"/>
      <color rgb="FF000000"/>
      <sz val="8"/>
    </font>
  </fonts>
  <fills count="7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EBF1DE"/>
        <bgColor indexed="64"/>
      </patternFill>
    </fill>
  </fills>
  <borders count="11">
    <border>
      <left style="none">
        <color rgb="FF000000"/>
      </left>
      <right style="none">
        <color rgb="FF000000"/>
      </right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/>
      <top style="medium"/>
      <bottom style="double"/>
      <diagonal style="none">
        <color rgb="FF000000"/>
      </diagonal>
    </border>
    <border>
      <left style="none">
        <color rgb="FF000000"/>
      </left>
      <right style="medium"/>
      <top style="none">
        <color rgb="FF000000"/>
      </top>
      <bottom style="medium"/>
      <diagonal style="none">
        <color rgb="FF000000"/>
      </diagonal>
    </border>
    <border>
      <left style="none">
        <color rgb="FF000000"/>
      </left>
      <right style="medium"/>
      <top style="none">
        <color rgb="FF000000"/>
      </top>
      <bottom style="none">
        <color rgb="FF000000"/>
      </bottom>
      <diagonal style="none">
        <color rgb="FF000000"/>
      </diagonal>
    </border>
    <border>
      <left style="medium"/>
      <right style="medium"/>
      <top style="none">
        <color rgb="FF000000"/>
      </top>
      <bottom style="none">
        <color rgb="FF000000"/>
      </bottom>
      <diagonal style="none">
        <color rgb="FF000000"/>
      </diagonal>
    </border>
    <border>
      <left style="none">
        <color rgb="FF000000"/>
      </left>
      <right style="medium"/>
      <top style="medium"/>
      <bottom style="medium"/>
      <diagonal style="none">
        <color rgb="FF000000"/>
      </diagonal>
    </border>
    <border>
      <left style="none">
        <color rgb="FF000000"/>
      </left>
      <right style="none">
        <color rgb="FF000000"/>
      </right>
      <top style="medium"/>
      <bottom style="medium"/>
      <diagonal style="none">
        <color rgb="FF000000"/>
      </diagonal>
    </border>
    <border>
      <left style="medium"/>
      <right style="medium"/>
      <top style="medium"/>
      <bottom style="medium"/>
      <diagonal style="none">
        <color rgb="FF000000"/>
      </diagonal>
    </border>
    <border>
      <left style="none">
        <color rgb="FF000000"/>
      </left>
      <right style="none">
        <color rgb="FF000000"/>
      </right>
      <top style="none">
        <color rgb="FF000000"/>
      </top>
      <bottom style="medium"/>
      <diagonal style="none">
        <color rgb="FF000000"/>
      </diagonal>
    </border>
    <border>
      <left style="medium"/>
      <right style="medium"/>
      <top style="medium"/>
      <bottom style="thin"/>
      <diagonal style="none">
        <color rgb="FF000000"/>
      </diagonal>
    </border>
    <border>
      <left style="medium"/>
      <right style="medium"/>
      <top style="none">
        <color rgb="FF000000"/>
      </top>
      <bottom style="medium"/>
      <diagonal style="none">
        <color rgb="FF000000"/>
      </diagonal>
    </border>
  </borders>
  <cellStyleXfs count="1">
    <xf numFmtId="0" fontId="0" fillId="0" borderId="0" xfId="0"/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3" fillId="0" borderId="3" xfId="0" applyFont="1" applyBorder="1" applyAlignment="1">
      <alignment vertical="center"/>
    </xf>
    <xf numFmtId="3" fontId="3" fillId="3" borderId="3" xfId="0" applyNumberFormat="1" applyFont="1" applyFill="1" applyBorder="1" applyAlignment="1">
      <alignment vertical="center"/>
    </xf>
    <xf numFmtId="3" fontId="3" fillId="4" borderId="3" xfId="0" applyNumberFormat="1" applyFont="1" applyFill="1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3" fontId="3" fillId="3" borderId="4" xfId="0" applyNumberFormat="1" applyFont="1" applyFill="1" applyBorder="1" applyAlignment="1">
      <alignment vertical="center"/>
    </xf>
    <xf numFmtId="0" fontId="2" fillId="6" borderId="5" xfId="0" applyFont="1" applyFill="1" applyBorder="1" applyAlignment="1">
      <alignment vertical="center"/>
    </xf>
    <xf numFmtId="0" fontId="3" fillId="6" borderId="5" xfId="0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3" fontId="3" fillId="4" borderId="5" xfId="0" applyNumberFormat="1" applyFont="1" applyFill="1" applyBorder="1" applyAlignment="1">
      <alignment vertical="center"/>
    </xf>
    <xf numFmtId="3" fontId="3" fillId="6" borderId="5" xfId="0" applyNumberFormat="1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3" fontId="3" fillId="4" borderId="7" xfId="0" applyNumberFormat="1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3" fontId="3" fillId="3" borderId="8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3" fontId="3" fillId="4" borderId="10" xfId="0" applyNumberFormat="1" applyFont="1" applyFill="1" applyBorder="1" applyAlignment="1">
      <alignment vertic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 TargetMode="Internal"/><Relationship Id="rId2" Type="http://schemas.openxmlformats.org/officeDocument/2006/relationships/theme" Target="theme/theme1.xml" TargetMode="Internal"/><Relationship Id="rId3" Type="http://schemas.openxmlformats.org/officeDocument/2006/relationships/styles" Target="styles.xml" TargetMode="Internal"/><Relationship Id="rId4" Type="http://schemas.openxmlformats.org/officeDocument/2006/relationships/sharedStrings" Target="sharedStrings.xml" TargetMode="Internal"/><Relationship Id="rId5" Type="http://schemas.openxmlformats.org/officeDocument/2006/relationships/calcChain" Target="calcChain.xml" TargetMode="Interna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 TargetMode="Internal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4A619-6F43-479E-A906-B0995191F737}">
  <sheetViews>
    <sheetView topLeftCell="A16" workbookViewId="0" tabSelected="1">
      <selection pane="topLeft" activeCell="A11" sqref="A11"/>
    </sheetView>
  </sheetViews>
  <sheetFormatPr baseColWidth="8" defaultColWidth="8.77734375" defaultRowHeight="14"/>
  <cols>
    <col min="1" max="1" width="30.6640625" customWidth="1"/>
    <col min="2" max="2" width="25.6640625" customWidth="1"/>
    <col min="4" max="5" width="7.33203125" bestFit="1" customWidth="1"/>
    <col min="7" max="7" width="8.109375" bestFit="1" customWidth="1"/>
    <col min="8" max="8" width="27.109375" bestFit="1" customWidth="1"/>
  </cols>
  <sheetData>
    <row ht="16.2" r="1" spans="1:8" thickBot="1" x14ac:dyDescent="0.35">
      <c r="A1" s="1" t="s">
        <v>62</v>
      </c>
    </row>
    <row ht="41.4" r="2" spans="1:8" thickBot="1" x14ac:dyDescent="0.35">
      <c r="A2" s="2" t="s">
        <v>0</v>
      </c>
      <c r="B2" s="2" t="s">
        <v>1</v>
      </c>
      <c r="C2" s="3" t="s">
        <v>54</v>
      </c>
      <c r="D2" s="2" t="s">
        <v>2</v>
      </c>
      <c r="E2" s="2" t="s">
        <v>3</v>
      </c>
      <c r="F2" s="4" t="s">
        <v>55</v>
      </c>
      <c r="G2" s="5" t="s">
        <v>4</v>
      </c>
      <c r="H2" s="2" t="s">
        <v>5</v>
      </c>
    </row>
    <row ht="15.6" r="3" spans="1:8" thickBot="1" thickTop="1" x14ac:dyDescent="0.35">
      <c r="A3" s="6" t="s">
        <v>6</v>
      </c>
      <c r="B3" s="7"/>
      <c r="C3" s="8"/>
      <c r="D3" s="7"/>
      <c r="E3" s="7"/>
      <c r="F3" s="9"/>
      <c r="G3" s="7"/>
      <c r="H3" s="7"/>
    </row>
    <row r="4" spans="1:8" x14ac:dyDescent="0.3">
      <c r="A4" s="10" t="s">
        <v>20</v>
      </c>
      <c r="B4" s="10" t="s">
        <v>21</v>
      </c>
      <c r="C4" s="11">
        <v>4000</v>
      </c>
      <c r="D4" s="10"/>
      <c r="E4" s="10"/>
      <c r="F4" s="12">
        <v>4000</v>
      </c>
      <c r="G4" s="13">
        <v>4800</v>
      </c>
      <c r="H4" s="10" t="s">
        <v>7</v>
      </c>
    </row>
    <row r="5" spans="1:8" x14ac:dyDescent="0.3">
      <c r="A5" s="10" t="s">
        <v>22</v>
      </c>
      <c r="B5" s="10" t="s">
        <v>21</v>
      </c>
      <c r="C5" s="14">
        <v>3296</v>
      </c>
      <c r="D5" s="10"/>
      <c r="E5" s="10"/>
      <c r="F5" s="15">
        <v>3296</v>
      </c>
      <c r="G5" s="13">
        <v>3955</v>
      </c>
      <c r="H5" s="10" t="s">
        <v>23</v>
      </c>
    </row>
    <row r="6" spans="1:8" x14ac:dyDescent="0.3">
      <c r="A6" s="10" t="s">
        <v>24</v>
      </c>
      <c r="B6" s="10" t="s">
        <v>21</v>
      </c>
      <c r="C6" s="11">
        <v>2640</v>
      </c>
      <c r="D6" s="10"/>
      <c r="E6" s="10"/>
      <c r="F6" s="12">
        <v>2640</v>
      </c>
      <c r="G6" s="13">
        <v>3168</v>
      </c>
      <c r="H6" s="10" t="s">
        <v>10</v>
      </c>
    </row>
    <row r="7" spans="1:8" x14ac:dyDescent="0.3">
      <c r="A7" s="10" t="s">
        <v>26</v>
      </c>
      <c r="B7" s="10" t="s">
        <v>21</v>
      </c>
      <c r="C7" s="16">
        <v>478</v>
      </c>
      <c r="D7" s="10"/>
      <c r="E7" s="10"/>
      <c r="F7" s="12">
        <v>478</v>
      </c>
      <c r="G7" s="13">
        <v>574</v>
      </c>
      <c r="H7" s="10" t="s">
        <v>27</v>
      </c>
    </row>
    <row r="8" spans="1:8" x14ac:dyDescent="0.3">
      <c r="A8" s="10" t="s">
        <v>28</v>
      </c>
      <c r="B8" s="10" t="s">
        <v>21</v>
      </c>
      <c r="C8" s="11">
        <v>399</v>
      </c>
      <c r="D8" s="10"/>
      <c r="E8" s="10"/>
      <c r="F8" s="12">
        <v>399</v>
      </c>
      <c r="G8" s="13">
        <v>479</v>
      </c>
      <c r="H8" s="10" t="s">
        <v>9</v>
      </c>
    </row>
    <row r="9" spans="1:8" x14ac:dyDescent="0.3">
      <c r="A9" s="10" t="s">
        <v>29</v>
      </c>
      <c r="B9" s="10" t="s">
        <v>21</v>
      </c>
      <c r="C9" s="14">
        <v>427</v>
      </c>
      <c r="D9" s="10"/>
      <c r="E9" s="10"/>
      <c r="F9" s="15">
        <v>427</v>
      </c>
      <c r="G9" s="10">
        <v>512</v>
      </c>
      <c r="H9" s="10" t="s">
        <v>9</v>
      </c>
    </row>
    <row r="10" spans="1:8" x14ac:dyDescent="0.3">
      <c r="A10" s="10" t="s">
        <v>30</v>
      </c>
      <c r="B10" s="10" t="s">
        <v>21</v>
      </c>
      <c r="C10" s="14">
        <v>360</v>
      </c>
      <c r="D10" s="10"/>
      <c r="E10" s="10"/>
      <c r="F10" s="15">
        <v>360</v>
      </c>
      <c r="G10" s="10">
        <v>432</v>
      </c>
      <c r="H10" s="10" t="s">
        <v>9</v>
      </c>
    </row>
    <row r="11" spans="1:8" x14ac:dyDescent="0.3">
      <c r="A11" s="10" t="s">
        <v>60</v>
      </c>
      <c r="B11" s="10" t="s">
        <v>17</v>
      </c>
      <c r="C11" s="14">
        <v>500</v>
      </c>
      <c r="D11" s="10"/>
      <c r="E11" s="10"/>
      <c r="F11" s="15">
        <v>500</v>
      </c>
      <c r="G11" s="10">
        <v>597</v>
      </c>
      <c r="H11" s="10" t="s">
        <v>39</v>
      </c>
    </row>
    <row r="12" spans="1:8" x14ac:dyDescent="0.3">
      <c r="A12" s="10" t="s">
        <v>31</v>
      </c>
      <c r="B12" s="10" t="s">
        <v>21</v>
      </c>
      <c r="C12" s="14">
        <v>732</v>
      </c>
      <c r="D12" s="10"/>
      <c r="E12" s="10"/>
      <c r="F12" s="15">
        <v>732</v>
      </c>
      <c r="G12" s="10">
        <v>879</v>
      </c>
      <c r="H12" s="10" t="s">
        <v>9</v>
      </c>
    </row>
    <row r="13" spans="1:8" x14ac:dyDescent="0.3">
      <c r="A13" s="10" t="s">
        <v>32</v>
      </c>
      <c r="B13" s="10" t="s">
        <v>21</v>
      </c>
      <c r="C13" s="14">
        <v>0</v>
      </c>
      <c r="D13" s="10"/>
      <c r="E13" s="10"/>
      <c r="F13" s="15">
        <v>0</v>
      </c>
      <c r="G13" s="10">
        <v>0</v>
      </c>
      <c r="H13" s="10" t="s">
        <v>56</v>
      </c>
    </row>
    <row r="14" spans="1:8" x14ac:dyDescent="0.3">
      <c r="A14" s="10" t="s">
        <v>33</v>
      </c>
      <c r="B14" s="10" t="s">
        <v>21</v>
      </c>
      <c r="C14" s="14">
        <v>940</v>
      </c>
      <c r="D14" s="10"/>
      <c r="E14" s="10"/>
      <c r="F14" s="15">
        <v>940</v>
      </c>
      <c r="G14" s="10">
        <v>1128</v>
      </c>
      <c r="H14" s="10" t="s">
        <v>34</v>
      </c>
    </row>
    <row r="15" spans="1:8" x14ac:dyDescent="0.3">
      <c r="A15" s="10" t="s">
        <v>57</v>
      </c>
      <c r="B15" s="10" t="s">
        <v>17</v>
      </c>
      <c r="C15" s="14">
        <v>1110</v>
      </c>
      <c r="D15" s="10"/>
      <c r="E15" s="10"/>
      <c r="F15" s="15">
        <v>1110</v>
      </c>
      <c r="G15" s="10">
        <v>1332</v>
      </c>
      <c r="H15" s="10" t="s">
        <v>58</v>
      </c>
    </row>
    <row r="16" spans="1:8" x14ac:dyDescent="0.3">
      <c r="A16" s="10" t="s">
        <v>35</v>
      </c>
      <c r="B16" s="10" t="s">
        <v>17</v>
      </c>
      <c r="C16" s="11">
        <v>235</v>
      </c>
      <c r="D16" s="10"/>
      <c r="E16" s="10"/>
      <c r="F16" s="12">
        <v>235</v>
      </c>
      <c r="G16" s="13">
        <v>235</v>
      </c>
      <c r="H16" s="10" t="s">
        <v>11</v>
      </c>
    </row>
    <row r="17" spans="1:8" x14ac:dyDescent="0.3">
      <c r="A17" s="10" t="s">
        <v>37</v>
      </c>
      <c r="B17" s="10" t="s">
        <v>36</v>
      </c>
      <c r="C17" s="11">
        <v>1550</v>
      </c>
      <c r="D17" s="10"/>
      <c r="E17" s="10"/>
      <c r="F17" s="12">
        <v>1550</v>
      </c>
      <c r="G17" s="13">
        <v>1860</v>
      </c>
      <c r="H17" s="10" t="s">
        <v>8</v>
      </c>
    </row>
    <row r="18" spans="1:8" x14ac:dyDescent="0.3">
      <c r="A18" s="10" t="s">
        <v>38</v>
      </c>
      <c r="B18" s="10" t="s">
        <v>36</v>
      </c>
      <c r="C18" s="11">
        <v>238</v>
      </c>
      <c r="D18" s="10"/>
      <c r="E18" s="10"/>
      <c r="F18" s="12">
        <v>238</v>
      </c>
      <c r="G18" s="13">
        <v>285</v>
      </c>
      <c r="H18" s="10" t="s">
        <v>39</v>
      </c>
    </row>
    <row r="19" spans="1:8" x14ac:dyDescent="0.3">
      <c r="A19" s="10" t="s">
        <v>40</v>
      </c>
      <c r="B19" s="10" t="s">
        <v>53</v>
      </c>
      <c r="C19" s="11">
        <v>295</v>
      </c>
      <c r="D19" s="10"/>
      <c r="E19" s="10"/>
      <c r="F19" s="12">
        <v>295</v>
      </c>
      <c r="G19" s="13">
        <v>354</v>
      </c>
      <c r="H19" s="10" t="s">
        <v>42</v>
      </c>
    </row>
    <row r="20" spans="1:8" x14ac:dyDescent="0.3">
      <c r="A20" s="10" t="s">
        <v>44</v>
      </c>
      <c r="B20" s="10" t="s">
        <v>45</v>
      </c>
      <c r="C20" s="11">
        <v>1240</v>
      </c>
      <c r="D20" s="10"/>
      <c r="E20" s="10"/>
      <c r="F20" s="12">
        <v>1240</v>
      </c>
      <c r="G20" s="13">
        <v>1457</v>
      </c>
      <c r="H20" s="10" t="s">
        <v>46</v>
      </c>
    </row>
    <row r="21" spans="1:8" x14ac:dyDescent="0.3">
      <c r="A21" s="10" t="s">
        <v>43</v>
      </c>
      <c r="B21" s="10" t="s">
        <v>21</v>
      </c>
      <c r="C21" s="11">
        <v>2057</v>
      </c>
      <c r="D21" s="10"/>
      <c r="E21" s="10"/>
      <c r="F21" s="12">
        <v>2057</v>
      </c>
      <c r="G21" s="13">
        <v>2057</v>
      </c>
      <c r="H21" s="10" t="s">
        <v>47</v>
      </c>
    </row>
    <row r="22" spans="1:8" x14ac:dyDescent="0.3">
      <c r="A22" s="10" t="s">
        <v>12</v>
      </c>
      <c r="B22" s="10" t="s">
        <v>48</v>
      </c>
      <c r="C22" s="11">
        <v>576</v>
      </c>
      <c r="D22" s="10"/>
      <c r="E22" s="10"/>
      <c r="F22" s="12">
        <v>576</v>
      </c>
      <c r="G22" s="13">
        <v>576</v>
      </c>
      <c r="H22" s="10" t="s">
        <v>49</v>
      </c>
    </row>
    <row ht="15" r="23" spans="1:8" thickBot="1" x14ac:dyDescent="0.35">
      <c r="A23" s="10" t="s">
        <v>50</v>
      </c>
      <c r="B23" s="10" t="s">
        <v>51</v>
      </c>
      <c r="C23" s="11">
        <v>361</v>
      </c>
      <c r="D23" s="10"/>
      <c r="E23" s="10"/>
      <c r="F23" s="12">
        <v>361</v>
      </c>
      <c r="G23" s="13">
        <v>433</v>
      </c>
      <c r="H23" s="10" t="s">
        <v>52</v>
      </c>
    </row>
    <row ht="15" r="24" spans="1:8" thickBot="1" x14ac:dyDescent="0.35">
      <c r="A24" s="17" t="s">
        <v>13</v>
      </c>
      <c r="B24" s="18"/>
      <c r="C24" s="19">
        <f>SUM(C4:C23)</f>
        <v>21434</v>
      </c>
      <c r="D24" s="18"/>
      <c r="E24" s="18"/>
      <c r="F24" s="20">
        <f>SUM(F4:F23)</f>
        <v>21434</v>
      </c>
      <c r="G24" s="21">
        <f>SUM(G4:G23)</f>
        <v>25113</v>
      </c>
      <c r="H24" s="18"/>
    </row>
    <row ht="15" r="25" spans="1:8" thickBot="1" x14ac:dyDescent="0.35">
      <c r="A25" s="6" t="s">
        <v>14</v>
      </c>
      <c r="B25" s="7"/>
      <c r="C25" s="8"/>
      <c r="D25" s="7"/>
      <c r="E25" s="7"/>
      <c r="F25" s="9"/>
      <c r="G25" s="7"/>
      <c r="H25" s="7"/>
    </row>
    <row r="26" spans="1:8" x14ac:dyDescent="0.3">
      <c r="A26" s="10" t="s">
        <v>17</v>
      </c>
      <c r="B26" s="10" t="s">
        <v>18</v>
      </c>
      <c r="C26" s="11">
        <v>1</v>
      </c>
      <c r="D26" s="10"/>
      <c r="E26" s="10"/>
      <c r="F26" s="12">
        <v>1</v>
      </c>
      <c r="G26" s="10"/>
      <c r="H26" s="10" t="s">
        <v>19</v>
      </c>
    </row>
    <row r="27" spans="1:8" x14ac:dyDescent="0.3">
      <c r="A27" s="10" t="s">
        <v>25</v>
      </c>
      <c r="B27" s="10" t="s">
        <v>21</v>
      </c>
      <c r="C27" s="11">
        <v>40</v>
      </c>
      <c r="D27" s="10"/>
      <c r="E27" s="10"/>
      <c r="F27" s="12">
        <v>40</v>
      </c>
      <c r="G27" s="10"/>
      <c r="H27" s="10" t="s">
        <v>8</v>
      </c>
    </row>
    <row ht="15" r="28" spans="1:8" thickBot="1" x14ac:dyDescent="0.35">
      <c r="A28" s="10" t="s">
        <v>43</v>
      </c>
      <c r="B28" s="10" t="s">
        <v>41</v>
      </c>
      <c r="C28" s="11">
        <v>0</v>
      </c>
      <c r="D28" s="10"/>
      <c r="E28" s="10"/>
      <c r="F28" s="12">
        <v>0</v>
      </c>
      <c r="G28" s="13"/>
      <c r="H28" s="10" t="s">
        <v>56</v>
      </c>
    </row>
    <row ht="15" r="29" spans="1:8" thickBot="1" x14ac:dyDescent="0.35">
      <c r="A29" s="22" t="s">
        <v>15</v>
      </c>
      <c r="B29" s="23"/>
      <c r="C29" s="24">
        <f>SUM(C26:C28)</f>
        <v>41</v>
      </c>
      <c r="D29" s="23"/>
      <c r="E29" s="25"/>
      <c r="F29" s="26">
        <f>SUM(F26:F28)</f>
        <v>41</v>
      </c>
      <c r="G29" s="25"/>
      <c r="H29" s="23"/>
    </row>
    <row ht="15" r="30" spans="1:8" thickBot="1" x14ac:dyDescent="0.35">
      <c r="A30" s="27" t="s">
        <v>16</v>
      </c>
      <c r="B30" s="28"/>
      <c r="C30" s="29">
        <f>C24+C29</f>
        <v>21475</v>
      </c>
      <c r="D30" s="30">
        <f>SUM(D4:D29)</f>
        <v>0</v>
      </c>
      <c r="E30" s="31"/>
      <c r="F30" s="32">
        <f>F24+F29</f>
        <v>21475</v>
      </c>
      <c r="G30" s="31"/>
      <c r="H30" s="30"/>
    </row>
    <row r="31" spans="1:8" x14ac:dyDescent="0.3">
      <c r="F31" s="33"/>
    </row>
  </sheetData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2023-06-27T11:56:59Z</cp:lastPrinted>
  <dcterms:created xsi:type="dcterms:W3CDTF">2021-06-05T13:17:28Z</dcterms:created>
  <dcterms:modified xsi:type="dcterms:W3CDTF">2023-06-27T12:04:21Z</dcterms:modified>
</cp:coreProperties>
</file>